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FPs\Purchasing\Rebekah Taylor\2017\RFB\971 Avaya Phones\"/>
    </mc:Choice>
  </mc:AlternateContent>
  <bookViews>
    <workbookView xWindow="-15" yWindow="5535" windowWidth="18690" windowHeight="5595"/>
  </bookViews>
  <sheets>
    <sheet name="Bid Document" sheetId="1" r:id="rId1"/>
    <sheet name="Sheet1" sheetId="2" r:id="rId2"/>
  </sheets>
  <definedNames>
    <definedName name="_GoBack" localSheetId="0">'Bid Document'!#REF!</definedName>
    <definedName name="Page_1">'Bid Document'!$B$2:$G$39</definedName>
    <definedName name="Page_2">'Bid Document'!#REF!</definedName>
    <definedName name="Page_3">'Bid Document'!#REF!</definedName>
    <definedName name="_xlnm.Print_Area" localSheetId="0">'Bid Document'!$B$1:$G$41</definedName>
  </definedNames>
  <calcPr calcId="171027"/>
  <customWorkbookViews>
    <customWorkbookView name="MFP05452 - Personal View" guid="{457D6E21-FCF3-44E7-A841-72A653D51AE2}" mergeInterval="0" personalView="1" maximized="1" windowWidth="1020" windowHeight="550" activeSheetId="1"/>
  </customWorkbookViews>
</workbook>
</file>

<file path=xl/calcChain.xml><?xml version="1.0" encoding="utf-8"?>
<calcChain xmlns="http://schemas.openxmlformats.org/spreadsheetml/2006/main">
  <c r="G15" i="1" l="1"/>
  <c r="G9" i="1"/>
  <c r="G13" i="1" l="1"/>
  <c r="G14" i="1"/>
  <c r="G17" i="1" l="1"/>
</calcChain>
</file>

<file path=xl/sharedStrings.xml><?xml version="1.0" encoding="utf-8"?>
<sst xmlns="http://schemas.openxmlformats.org/spreadsheetml/2006/main" count="45" uniqueCount="37">
  <si>
    <t>QUOTE BY:</t>
  </si>
  <si>
    <t>COMPANY:</t>
  </si>
  <si>
    <t>ADDRESS:</t>
  </si>
  <si>
    <t>PHONE #:</t>
  </si>
  <si>
    <t>FAX #:</t>
  </si>
  <si>
    <t>DATE:</t>
  </si>
  <si>
    <t>EMAIL:</t>
  </si>
  <si>
    <t>Total</t>
  </si>
  <si>
    <t>Price</t>
  </si>
  <si>
    <t>Line</t>
  </si>
  <si>
    <t>SIGNATURE:</t>
  </si>
  <si>
    <t>Business Ownership (Check all that apply):</t>
  </si>
  <si>
    <t>Knoxville Utilities Board - Invitation to Bid</t>
  </si>
  <si>
    <t>Email Bid</t>
  </si>
  <si>
    <t>Days</t>
  </si>
  <si>
    <t>Quantity</t>
  </si>
  <si>
    <t>*</t>
  </si>
  <si>
    <t>Product Name/Description</t>
  </si>
  <si>
    <t>TOTAL</t>
  </si>
  <si>
    <t>SHIPPING</t>
  </si>
  <si>
    <t>REQUIRED - Shipping: FOB Destination [Knoxville, TN] Unless Otherwise Specified</t>
  </si>
  <si>
    <t>REQUIRED - Delivery Time in Number of Business Days After Receipt of Purchase Order</t>
  </si>
  <si>
    <r>
      <t>MBE-certified</t>
    </r>
    <r>
      <rPr>
        <sz val="18"/>
        <rFont val="Calibri"/>
        <family val="2"/>
        <scheme val="minor"/>
      </rPr>
      <t xml:space="preserve">  (Requires 51% or greater ownership by African American, Hispanic American, Native American, Asian Pacific, Subcontinent Asian Americans (East Indian)</t>
    </r>
  </si>
  <si>
    <r>
      <t>WBE-certified</t>
    </r>
    <r>
      <rPr>
        <sz val="18"/>
        <rFont val="Calibri"/>
        <family val="2"/>
        <scheme val="minor"/>
      </rPr>
      <t xml:space="preserve">  (Requires 51% or greater ownership by non-minority women.)</t>
    </r>
  </si>
  <si>
    <r>
      <t>SBE-certified</t>
    </r>
    <r>
      <rPr>
        <sz val="18"/>
        <rFont val="Calibri"/>
        <family val="2"/>
        <scheme val="minor"/>
      </rPr>
      <t xml:space="preserve">  (A business, including its affiliates that  and operated for profit, is not dominant in its field of operation and is not an affiliate  or subsidiary of a business dominant in its field of operation.)</t>
    </r>
  </si>
  <si>
    <r>
      <t>Not Applicable</t>
    </r>
    <r>
      <rPr>
        <sz val="18"/>
        <rFont val="Calibri"/>
        <family val="2"/>
        <scheme val="minor"/>
      </rPr>
      <t xml:space="preserve">  (None of the options above are applicable)</t>
    </r>
  </si>
  <si>
    <t>NOTES: THE COMPLETED BID DOCUMENT AND WORKSHEET ARE REQUIRED WITH BID SUBMISSION AND ONLY NEW EQUIPEMENT WILL BE ACCEPTED. CERTIFIED RESELLERS.</t>
  </si>
  <si>
    <t>Part No</t>
  </si>
  <si>
    <t>Bid Control #971</t>
  </si>
  <si>
    <t>Due Date: August 1, 2017 - 10:00 AM EST</t>
  </si>
  <si>
    <t>9641G</t>
  </si>
  <si>
    <t>Avaya Phones</t>
  </si>
  <si>
    <t>9641G CC</t>
  </si>
  <si>
    <t>Avaya Faceplate Kit</t>
  </si>
  <si>
    <t>9600 DHA</t>
  </si>
  <si>
    <t>Avaya Dual Headset Adapter</t>
  </si>
  <si>
    <t>NEW EQUIPMENT ONLY - NO REFURBISHED 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</si>
</sst>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1"/>
      <color indexed="12"/>
      <name val="MS Sans Serif"/>
      <family val="2"/>
    </font>
    <font>
      <b/>
      <sz val="22"/>
      <name val="Cambria"/>
      <family val="1"/>
      <scheme val="major"/>
    </font>
    <font>
      <b/>
      <sz val="18"/>
      <name val="Cambria"/>
      <family val="1"/>
      <scheme val="maj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28"/>
      <name val="Cambria"/>
      <family val="2"/>
      <scheme val="major"/>
    </font>
    <font>
      <sz val="12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0000FF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3" fontId="4" fillId="0" borderId="0">
      <alignment horizontal="right" vertical="center"/>
    </xf>
    <xf numFmtId="0" fontId="1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4" fontId="12" fillId="2" borderId="4" xfId="1" applyNumberFormat="1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</xf>
    <xf numFmtId="15" fontId="12" fillId="2" borderId="7" xfId="0" applyNumberFormat="1" applyFont="1" applyFill="1" applyBorder="1" applyAlignment="1" applyProtection="1">
      <alignment horizontal="center"/>
      <protection locked="0"/>
    </xf>
    <xf numFmtId="0" fontId="11" fillId="0" borderId="6" xfId="0" applyFont="1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15" fontId="12" fillId="2" borderId="6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12" fillId="2" borderId="1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14" fontId="12" fillId="2" borderId="2" xfId="0" applyNumberFormat="1" applyFont="1" applyFill="1" applyBorder="1" applyAlignment="1" applyProtection="1">
      <alignment horizontal="left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Protection="1"/>
    <xf numFmtId="164" fontId="9" fillId="3" borderId="0" xfId="0" applyNumberFormat="1" applyFont="1" applyFill="1" applyBorder="1" applyAlignment="1">
      <alignment horizontal="right"/>
    </xf>
    <xf numFmtId="44" fontId="9" fillId="3" borderId="0" xfId="1" applyFont="1" applyFill="1" applyBorder="1"/>
    <xf numFmtId="44" fontId="12" fillId="3" borderId="12" xfId="0" applyNumberFormat="1" applyFont="1" applyFill="1" applyBorder="1" applyProtection="1"/>
    <xf numFmtId="0" fontId="0" fillId="3" borderId="0" xfId="0" applyFill="1"/>
    <xf numFmtId="0" fontId="0" fillId="3" borderId="0" xfId="0" applyFill="1" applyProtection="1"/>
    <xf numFmtId="0" fontId="5" fillId="3" borderId="0" xfId="0" applyFont="1" applyFill="1" applyAlignment="1" applyProtection="1"/>
    <xf numFmtId="0" fontId="6" fillId="3" borderId="0" xfId="0" applyFont="1" applyFill="1" applyAlignment="1" applyProtection="1"/>
    <xf numFmtId="0" fontId="3" fillId="3" borderId="0" xfId="0" applyFont="1" applyFill="1" applyAlignment="1" applyProtection="1">
      <alignment horizontal="right"/>
    </xf>
    <xf numFmtId="0" fontId="7" fillId="3" borderId="0" xfId="0" applyFont="1" applyFill="1" applyProtection="1"/>
    <xf numFmtId="0" fontId="3" fillId="3" borderId="0" xfId="0" applyFont="1" applyFill="1" applyProtection="1"/>
    <xf numFmtId="14" fontId="7" fillId="3" borderId="0" xfId="0" applyNumberFormat="1" applyFont="1" applyFill="1" applyProtection="1"/>
    <xf numFmtId="0" fontId="11" fillId="3" borderId="5" xfId="0" applyFont="1" applyFill="1" applyBorder="1"/>
    <xf numFmtId="0" fontId="9" fillId="3" borderId="5" xfId="0" applyFont="1" applyFill="1" applyBorder="1" applyAlignment="1">
      <alignment horizontal="left" vertical="top"/>
    </xf>
    <xf numFmtId="49" fontId="9" fillId="3" borderId="0" xfId="0" applyNumberFormat="1" applyFont="1" applyFill="1" applyAlignment="1">
      <alignment horizontal="left" vertical="top"/>
    </xf>
    <xf numFmtId="0" fontId="9" fillId="3" borderId="5" xfId="0" applyFont="1" applyFill="1" applyBorder="1"/>
    <xf numFmtId="49" fontId="9" fillId="3" borderId="0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11" fillId="3" borderId="1" xfId="0" applyFont="1" applyFill="1" applyBorder="1" applyAlignment="1"/>
    <xf numFmtId="0" fontId="12" fillId="3" borderId="5" xfId="0" applyFont="1" applyFill="1" applyBorder="1" applyProtection="1"/>
    <xf numFmtId="0" fontId="12" fillId="3" borderId="10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right"/>
    </xf>
    <xf numFmtId="0" fontId="11" fillId="3" borderId="2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center"/>
    </xf>
    <xf numFmtId="0" fontId="12" fillId="3" borderId="13" xfId="0" applyFont="1" applyFill="1" applyBorder="1" applyProtection="1"/>
    <xf numFmtId="0" fontId="8" fillId="3" borderId="13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/>
    <xf numFmtId="0" fontId="10" fillId="3" borderId="1" xfId="0" applyFont="1" applyFill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1" xfId="0" applyFont="1" applyFill="1" applyBorder="1"/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/>
    <xf numFmtId="0" fontId="12" fillId="3" borderId="11" xfId="0" applyFont="1" applyFill="1" applyBorder="1" applyProtection="1"/>
    <xf numFmtId="0" fontId="12" fillId="3" borderId="11" xfId="0" applyFont="1" applyFill="1" applyBorder="1" applyAlignment="1" applyProtection="1">
      <alignment horizontal="left"/>
    </xf>
    <xf numFmtId="0" fontId="12" fillId="3" borderId="0" xfId="0" applyFont="1" applyFill="1" applyProtection="1"/>
    <xf numFmtId="0" fontId="8" fillId="3" borderId="0" xfId="0" applyFont="1" applyFill="1" applyAlignment="1" applyProtection="1">
      <alignment horizontal="right"/>
    </xf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right"/>
    </xf>
    <xf numFmtId="0" fontId="11" fillId="3" borderId="11" xfId="0" applyFont="1" applyFill="1" applyBorder="1"/>
    <xf numFmtId="0" fontId="11" fillId="3" borderId="11" xfId="0" applyFont="1" applyFill="1" applyBorder="1" applyAlignment="1" applyProtection="1">
      <alignment horizontal="center"/>
    </xf>
    <xf numFmtId="0" fontId="15" fillId="3" borderId="0" xfId="0" applyFont="1" applyFill="1"/>
    <xf numFmtId="44" fontId="11" fillId="4" borderId="0" xfId="1" applyFont="1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44" fontId="8" fillId="4" borderId="0" xfId="0" applyNumberFormat="1" applyFont="1" applyFill="1" applyBorder="1"/>
    <xf numFmtId="0" fontId="17" fillId="3" borderId="2" xfId="0" applyFont="1" applyFill="1" applyBorder="1"/>
    <xf numFmtId="0" fontId="16" fillId="3" borderId="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left" vertical="center" wrapText="1"/>
    </xf>
    <xf numFmtId="0" fontId="17" fillId="3" borderId="0" xfId="0" applyFont="1" applyFill="1" applyBorder="1" applyAlignment="1">
      <alignment vertical="center"/>
    </xf>
    <xf numFmtId="0" fontId="16" fillId="3" borderId="1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6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 applyProtection="1">
      <alignment horizontal="right"/>
    </xf>
    <xf numFmtId="14" fontId="16" fillId="3" borderId="0" xfId="0" applyNumberFormat="1" applyFont="1" applyFill="1" applyAlignment="1" applyProtection="1">
      <alignment horizontal="right"/>
    </xf>
    <xf numFmtId="44" fontId="12" fillId="3" borderId="4" xfId="0" applyNumberFormat="1" applyFont="1" applyFill="1" applyBorder="1" applyAlignment="1" applyProtection="1">
      <alignment horizontal="center"/>
    </xf>
    <xf numFmtId="0" fontId="18" fillId="3" borderId="2" xfId="0" applyFont="1" applyFill="1" applyBorder="1" applyProtection="1"/>
    <xf numFmtId="0" fontId="18" fillId="3" borderId="1" xfId="0" applyFont="1" applyFill="1" applyBorder="1" applyAlignment="1" applyProtection="1"/>
    <xf numFmtId="44" fontId="12" fillId="3" borderId="0" xfId="1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49" fontId="11" fillId="3" borderId="0" xfId="0" applyNumberFormat="1" applyFont="1" applyFill="1" applyBorder="1" applyAlignment="1">
      <alignment horizontal="left"/>
    </xf>
    <xf numFmtId="44" fontId="11" fillId="3" borderId="0" xfId="1" applyFont="1" applyFill="1" applyBorder="1"/>
    <xf numFmtId="164" fontId="11" fillId="3" borderId="0" xfId="0" applyNumberFormat="1" applyFont="1" applyFill="1" applyBorder="1" applyAlignment="1">
      <alignment horizontal="right"/>
    </xf>
    <xf numFmtId="44" fontId="12" fillId="4" borderId="0" xfId="0" applyNumberFormat="1" applyFont="1" applyFill="1" applyBorder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14" xfId="0" applyFont="1" applyBorder="1"/>
    <xf numFmtId="0" fontId="14" fillId="3" borderId="0" xfId="3" applyFont="1" applyFill="1" applyAlignment="1" applyProtection="1">
      <alignment horizontal="right"/>
    </xf>
    <xf numFmtId="0" fontId="16" fillId="3" borderId="11" xfId="0" applyFont="1" applyFill="1" applyBorder="1" applyAlignment="1" applyProtection="1">
      <alignment horizontal="left" vertical="center" wrapText="1"/>
    </xf>
    <xf numFmtId="0" fontId="16" fillId="3" borderId="13" xfId="0" applyFont="1" applyFill="1" applyBorder="1" applyAlignment="1" applyProtection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4" fontId="15" fillId="5" borderId="14" xfId="1" applyFont="1" applyFill="1" applyBorder="1" applyAlignment="1">
      <alignment horizontal="left" vertical="center"/>
    </xf>
    <xf numFmtId="44" fontId="15" fillId="3" borderId="14" xfId="0" applyNumberFormat="1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/>
    </xf>
  </cellXfs>
  <cellStyles count="6">
    <cellStyle name="Currency" xfId="1" builtinId="4"/>
    <cellStyle name="Currency 2" xfId="5"/>
    <cellStyle name="Normal" xfId="0" builtinId="0"/>
    <cellStyle name="Normal 2" xfId="4"/>
    <cellStyle name="SubTotal1Num" xfId="2"/>
    <cellStyle name="Title" xfId="3" builtinId="15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0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>
          <fgColor indexed="64"/>
          <bgColor theme="0"/>
        </patternFill>
      </fill>
      <alignment horizontal="lef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84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19538</xdr:colOff>
      <xdr:row>1</xdr:row>
      <xdr:rowOff>18561</xdr:rowOff>
    </xdr:from>
    <xdr:to>
      <xdr:col>3</xdr:col>
      <xdr:colOff>518258</xdr:colOff>
      <xdr:row>5</xdr:row>
      <xdr:rowOff>27354</xdr:rowOff>
    </xdr:to>
    <xdr:pic>
      <xdr:nvPicPr>
        <xdr:cNvPr id="2" name="Picture 6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78" r="-78"/>
        <a:stretch>
          <a:fillRect/>
        </a:stretch>
      </xdr:blipFill>
      <xdr:spPr bwMode="auto">
        <a:xfrm>
          <a:off x="162413" y="177311"/>
          <a:ext cx="3245095" cy="1342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8:G15" totalsRowShown="0" headerRowDxfId="6" dataDxfId="5">
  <tableColumns count="6">
    <tableColumn id="1" name="Line" dataDxfId="4"/>
    <tableColumn id="2" name="Part No" dataDxfId="3"/>
    <tableColumn id="3" name="Product Name/Description"/>
    <tableColumn id="6" name="Price" dataDxfId="2" dataCellStyle="Currency"/>
    <tableColumn id="8" name="Quantity" dataDxfId="1"/>
    <tableColumn id="10" name="Total" dataDxfId="0">
      <calculatedColumnFormula>Table1[[#This Row],[Price]]*Table1[[#This Row],[Quantity]]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showRuler="0" view="pageBreakPreview" topLeftCell="B1" zoomScale="60" zoomScaleNormal="70" zoomScalePageLayoutView="70" workbookViewId="0">
      <selection activeCell="D7" sqref="D7"/>
    </sheetView>
  </sheetViews>
  <sheetFormatPr defaultRowHeight="12.75" x14ac:dyDescent="0.2"/>
  <cols>
    <col min="1" max="1" width="2.140625" customWidth="1"/>
    <col min="2" max="2" width="12.42578125" customWidth="1"/>
    <col min="3" max="3" width="26" customWidth="1"/>
    <col min="4" max="4" width="126.85546875" customWidth="1"/>
    <col min="5" max="5" width="15.140625" customWidth="1"/>
    <col min="6" max="6" width="10.85546875" customWidth="1"/>
    <col min="7" max="8" width="17.5703125" customWidth="1"/>
    <col min="9" max="9" width="20.5703125" bestFit="1" customWidth="1"/>
  </cols>
  <sheetData>
    <row r="1" spans="1:9" x14ac:dyDescent="0.2">
      <c r="A1" s="22"/>
      <c r="B1" s="23"/>
      <c r="C1" s="23"/>
      <c r="D1" s="23"/>
      <c r="E1" s="23"/>
      <c r="F1" s="23"/>
      <c r="G1" s="23"/>
      <c r="I1" s="1"/>
    </row>
    <row r="2" spans="1:9" ht="28.35" customHeight="1" x14ac:dyDescent="0.35">
      <c r="A2" s="22"/>
      <c r="B2" s="24"/>
      <c r="C2" s="24"/>
      <c r="D2" s="93" t="s">
        <v>12</v>
      </c>
      <c r="E2" s="24"/>
      <c r="F2" s="24"/>
      <c r="G2" s="24"/>
      <c r="I2" s="1"/>
    </row>
    <row r="3" spans="1:9" ht="28.35" customHeight="1" x14ac:dyDescent="0.3">
      <c r="A3" s="22"/>
      <c r="B3" s="25"/>
      <c r="C3" s="25"/>
      <c r="D3" s="93"/>
      <c r="E3" s="25"/>
      <c r="F3" s="25"/>
      <c r="G3" s="25"/>
      <c r="I3" s="1"/>
    </row>
    <row r="4" spans="1:9" ht="28.35" customHeight="1" x14ac:dyDescent="0.3">
      <c r="A4" s="22"/>
      <c r="B4" s="25"/>
      <c r="C4" s="25"/>
      <c r="D4" s="93"/>
      <c r="E4" s="25"/>
      <c r="F4" s="25"/>
      <c r="G4" s="25"/>
      <c r="I4" s="1"/>
    </row>
    <row r="5" spans="1:9" ht="22.7" customHeight="1" x14ac:dyDescent="0.35">
      <c r="A5" s="22"/>
      <c r="B5" s="23"/>
      <c r="C5" s="23"/>
      <c r="D5" s="26" t="s">
        <v>13</v>
      </c>
      <c r="E5" s="22"/>
      <c r="F5" s="27"/>
      <c r="G5" s="22"/>
      <c r="I5" s="1"/>
    </row>
    <row r="6" spans="1:9" ht="22.7" customHeight="1" x14ac:dyDescent="0.35">
      <c r="A6" s="22"/>
      <c r="B6" s="23"/>
      <c r="C6" s="23"/>
      <c r="D6" s="22"/>
      <c r="E6" s="22"/>
      <c r="F6" s="22"/>
      <c r="G6" s="76" t="s">
        <v>28</v>
      </c>
      <c r="I6" s="1"/>
    </row>
    <row r="7" spans="1:9" ht="22.7" customHeight="1" x14ac:dyDescent="0.35">
      <c r="A7" s="22"/>
      <c r="B7" s="23"/>
      <c r="C7" s="23"/>
      <c r="D7" s="28"/>
      <c r="E7" s="22"/>
      <c r="F7" s="29"/>
      <c r="G7" s="77" t="s">
        <v>29</v>
      </c>
      <c r="I7" s="1"/>
    </row>
    <row r="8" spans="1:9" ht="31.5" customHeight="1" x14ac:dyDescent="0.2">
      <c r="A8" s="22"/>
      <c r="B8" s="14" t="s">
        <v>9</v>
      </c>
      <c r="C8" s="15" t="s">
        <v>27</v>
      </c>
      <c r="D8" s="16" t="s">
        <v>17</v>
      </c>
      <c r="E8" s="15" t="s">
        <v>8</v>
      </c>
      <c r="F8" s="15" t="s">
        <v>15</v>
      </c>
      <c r="G8" s="15" t="s">
        <v>7</v>
      </c>
      <c r="I8" s="1"/>
    </row>
    <row r="9" spans="1:9" ht="30" customHeight="1" x14ac:dyDescent="0.25">
      <c r="A9" s="22"/>
      <c r="B9" s="91">
        <v>1</v>
      </c>
      <c r="C9" s="92" t="s">
        <v>30</v>
      </c>
      <c r="D9" s="89" t="s">
        <v>31</v>
      </c>
      <c r="E9" s="99">
        <v>0</v>
      </c>
      <c r="F9" s="88">
        <v>25</v>
      </c>
      <c r="G9" s="100">
        <f>Table1[[#This Row],[Price]]*Table1[[#This Row],[Quantity]]</f>
        <v>0</v>
      </c>
      <c r="I9" s="1"/>
    </row>
    <row r="10" spans="1:9" ht="30" customHeight="1" x14ac:dyDescent="0.25">
      <c r="A10" s="22"/>
      <c r="B10" s="91">
        <v>2</v>
      </c>
      <c r="C10" s="90" t="s">
        <v>32</v>
      </c>
      <c r="D10" s="90" t="s">
        <v>33</v>
      </c>
      <c r="E10" s="99">
        <v>0</v>
      </c>
      <c r="F10" s="88">
        <v>25</v>
      </c>
      <c r="G10" s="100">
        <v>0</v>
      </c>
      <c r="I10" s="1"/>
    </row>
    <row r="11" spans="1:9" ht="30" customHeight="1" x14ac:dyDescent="0.25">
      <c r="A11" s="22"/>
      <c r="B11" s="91">
        <v>3</v>
      </c>
      <c r="C11" s="89" t="s">
        <v>34</v>
      </c>
      <c r="D11" s="89" t="s">
        <v>35</v>
      </c>
      <c r="E11" s="99">
        <v>0</v>
      </c>
      <c r="F11" s="88">
        <v>25</v>
      </c>
      <c r="G11" s="100">
        <v>0</v>
      </c>
      <c r="I11" s="1"/>
    </row>
    <row r="12" spans="1:9" ht="30" customHeight="1" x14ac:dyDescent="0.25">
      <c r="A12" s="22"/>
      <c r="B12" s="87"/>
      <c r="C12" s="89"/>
      <c r="D12" s="101" t="s">
        <v>36</v>
      </c>
      <c r="E12" s="99"/>
      <c r="F12" s="88"/>
      <c r="G12" s="100"/>
      <c r="I12" s="1"/>
    </row>
    <row r="13" spans="1:9" s="17" customFormat="1" ht="42.75" customHeight="1" x14ac:dyDescent="0.2">
      <c r="A13" s="62"/>
      <c r="B13" s="31"/>
      <c r="C13" s="32"/>
      <c r="D13" s="82"/>
      <c r="E13" s="63"/>
      <c r="F13" s="64"/>
      <c r="G13" s="81">
        <f>SUM(G9:G12)</f>
        <v>0</v>
      </c>
      <c r="I13" s="18"/>
    </row>
    <row r="14" spans="1:9" ht="42.75" customHeight="1" x14ac:dyDescent="0.25">
      <c r="A14" s="22"/>
      <c r="B14" s="33"/>
      <c r="C14" s="34"/>
      <c r="D14" s="82"/>
      <c r="E14" s="20"/>
      <c r="F14" s="19"/>
      <c r="G14" s="65">
        <f>Table1[[#This Row],[Price]]*Table1[[#This Row],[Quantity]]</f>
        <v>0</v>
      </c>
      <c r="I14" s="1"/>
    </row>
    <row r="15" spans="1:9" ht="42.75" customHeight="1" x14ac:dyDescent="0.25">
      <c r="A15" s="22"/>
      <c r="B15" s="30"/>
      <c r="C15" s="83"/>
      <c r="D15" s="82"/>
      <c r="E15" s="84"/>
      <c r="F15" s="85"/>
      <c r="G15" s="86">
        <f>Table1[[#This Row],[Price]]*Table1[[#This Row],[Quantity]]</f>
        <v>0</v>
      </c>
      <c r="I15" s="1"/>
    </row>
    <row r="16" spans="1:9" ht="42.75" customHeight="1" x14ac:dyDescent="0.35">
      <c r="A16" s="22"/>
      <c r="B16" s="35"/>
      <c r="C16" s="79" t="s">
        <v>20</v>
      </c>
      <c r="D16" s="66"/>
      <c r="E16" s="40" t="s">
        <v>19</v>
      </c>
      <c r="F16" s="41"/>
      <c r="G16" s="3">
        <v>0</v>
      </c>
      <c r="I16" s="1"/>
    </row>
    <row r="17" spans="1:9" ht="42.75" customHeight="1" x14ac:dyDescent="0.35">
      <c r="A17" s="22"/>
      <c r="B17" s="30"/>
      <c r="C17" s="94" t="s">
        <v>26</v>
      </c>
      <c r="D17" s="94"/>
      <c r="E17" s="42" t="s">
        <v>18</v>
      </c>
      <c r="F17" s="43"/>
      <c r="G17" s="78">
        <f>G13+G16</f>
        <v>0</v>
      </c>
      <c r="I17" s="1"/>
    </row>
    <row r="18" spans="1:9" ht="42.75" customHeight="1" thickBot="1" x14ac:dyDescent="0.3">
      <c r="A18" s="22"/>
      <c r="B18" s="30"/>
      <c r="C18" s="95"/>
      <c r="D18" s="95"/>
      <c r="E18" s="44"/>
      <c r="F18" s="45"/>
      <c r="G18" s="21"/>
      <c r="I18" s="1"/>
    </row>
    <row r="19" spans="1:9" ht="26.25" x14ac:dyDescent="0.4">
      <c r="A19" s="22"/>
      <c r="B19" s="36"/>
      <c r="C19" s="80" t="s">
        <v>21</v>
      </c>
      <c r="D19" s="37"/>
      <c r="E19" s="46"/>
      <c r="F19" s="47" t="s">
        <v>14</v>
      </c>
      <c r="G19" s="4"/>
      <c r="I19" s="1"/>
    </row>
    <row r="20" spans="1:9" ht="24" thickBot="1" x14ac:dyDescent="0.3">
      <c r="A20" s="22"/>
      <c r="B20" s="38"/>
      <c r="C20" s="39"/>
      <c r="D20" s="39"/>
      <c r="E20" s="48"/>
      <c r="F20" s="48"/>
      <c r="G20" s="5"/>
      <c r="I20" s="67"/>
    </row>
    <row r="21" spans="1:9" ht="69.75" x14ac:dyDescent="0.25">
      <c r="A21" s="22"/>
      <c r="B21" s="38"/>
      <c r="C21" s="96" t="s">
        <v>11</v>
      </c>
      <c r="D21" s="68" t="s">
        <v>22</v>
      </c>
      <c r="E21" s="49"/>
      <c r="F21" s="50"/>
      <c r="G21" s="6"/>
      <c r="I21" s="1"/>
    </row>
    <row r="22" spans="1:9" ht="23.25" x14ac:dyDescent="0.25">
      <c r="A22" s="22"/>
      <c r="B22" s="38"/>
      <c r="C22" s="97"/>
      <c r="D22" s="69"/>
      <c r="E22" s="51"/>
      <c r="F22" s="52"/>
      <c r="G22" s="7"/>
      <c r="I22" s="1"/>
    </row>
    <row r="23" spans="1:9" ht="23.25" x14ac:dyDescent="0.25">
      <c r="A23" s="22"/>
      <c r="B23" s="38"/>
      <c r="C23" s="97"/>
      <c r="D23" s="70" t="s">
        <v>23</v>
      </c>
      <c r="E23" s="49"/>
      <c r="F23" s="50"/>
      <c r="G23" s="6"/>
      <c r="I23" s="1"/>
    </row>
    <row r="24" spans="1:9" ht="23.25" x14ac:dyDescent="0.25">
      <c r="A24" s="22"/>
      <c r="B24" s="38"/>
      <c r="C24" s="97"/>
      <c r="D24" s="71"/>
      <c r="E24" s="51"/>
      <c r="F24" s="52"/>
      <c r="G24" s="7"/>
      <c r="I24" s="1"/>
    </row>
    <row r="25" spans="1:9" ht="69.75" x14ac:dyDescent="0.25">
      <c r="A25" s="22"/>
      <c r="B25" s="38"/>
      <c r="C25" s="97"/>
      <c r="D25" s="68" t="s">
        <v>24</v>
      </c>
      <c r="E25" s="49"/>
      <c r="F25" s="50"/>
      <c r="G25" s="6"/>
      <c r="I25" s="1"/>
    </row>
    <row r="26" spans="1:9" ht="23.25" x14ac:dyDescent="0.25">
      <c r="A26" s="22"/>
      <c r="B26" s="38"/>
      <c r="C26" s="97"/>
      <c r="D26" s="69"/>
      <c r="E26" s="51"/>
      <c r="F26" s="52"/>
      <c r="G26" s="8"/>
      <c r="I26" s="1"/>
    </row>
    <row r="27" spans="1:9" ht="15" customHeight="1" x14ac:dyDescent="0.25">
      <c r="A27" s="22"/>
      <c r="B27" s="38"/>
      <c r="C27" s="98"/>
      <c r="D27" s="72" t="s">
        <v>25</v>
      </c>
      <c r="E27" s="51"/>
      <c r="F27" s="52"/>
      <c r="G27" s="9"/>
      <c r="I27" s="1"/>
    </row>
    <row r="28" spans="1:9" ht="27" customHeight="1" x14ac:dyDescent="0.25">
      <c r="A28" s="22"/>
      <c r="B28" s="53"/>
      <c r="C28" s="54"/>
      <c r="D28" s="60"/>
      <c r="E28" s="61"/>
      <c r="F28" s="61"/>
      <c r="G28" s="61"/>
      <c r="I28" s="1"/>
    </row>
    <row r="29" spans="1:9" ht="48" customHeight="1" x14ac:dyDescent="0.25">
      <c r="A29" s="22"/>
      <c r="B29" s="55"/>
      <c r="C29" s="55"/>
      <c r="D29" s="57"/>
      <c r="E29" s="57"/>
      <c r="F29" s="57"/>
      <c r="G29" s="57"/>
      <c r="I29" s="1"/>
    </row>
    <row r="30" spans="1:9" ht="24" customHeight="1" x14ac:dyDescent="0.25">
      <c r="A30" s="22"/>
      <c r="B30" s="56" t="s">
        <v>16</v>
      </c>
      <c r="C30" s="73" t="s">
        <v>0</v>
      </c>
      <c r="D30" s="11"/>
      <c r="E30" s="57"/>
      <c r="F30" s="57"/>
      <c r="G30" s="58"/>
      <c r="I30" s="1"/>
    </row>
    <row r="31" spans="1:9" ht="24" customHeight="1" thickBot="1" x14ac:dyDescent="0.3">
      <c r="A31" s="22"/>
      <c r="B31" s="56" t="s">
        <v>16</v>
      </c>
      <c r="C31" s="74" t="s">
        <v>10</v>
      </c>
      <c r="D31" s="12"/>
      <c r="E31" s="57"/>
      <c r="F31" s="57"/>
      <c r="G31" s="57"/>
      <c r="I31" s="1"/>
    </row>
    <row r="32" spans="1:9" ht="24" customHeight="1" thickTop="1" x14ac:dyDescent="0.25">
      <c r="A32" s="22"/>
      <c r="B32" s="56" t="s">
        <v>16</v>
      </c>
      <c r="C32" s="73" t="s">
        <v>1</v>
      </c>
      <c r="D32" s="11"/>
      <c r="E32" s="57"/>
      <c r="F32" s="57"/>
      <c r="G32" s="57"/>
      <c r="I32" s="1"/>
    </row>
    <row r="33" spans="1:9" ht="24" customHeight="1" x14ac:dyDescent="0.25">
      <c r="A33" s="22"/>
      <c r="B33" s="56" t="s">
        <v>16</v>
      </c>
      <c r="C33" s="73" t="s">
        <v>2</v>
      </c>
      <c r="D33" s="11"/>
      <c r="E33" s="57"/>
      <c r="F33" s="57"/>
      <c r="G33" s="59"/>
      <c r="I33" s="1"/>
    </row>
    <row r="34" spans="1:9" ht="24" customHeight="1" x14ac:dyDescent="0.25">
      <c r="A34" s="22"/>
      <c r="B34" s="56" t="s">
        <v>16</v>
      </c>
      <c r="C34" s="75"/>
      <c r="D34" s="11"/>
      <c r="E34" s="57"/>
      <c r="F34" s="57"/>
      <c r="G34" s="57"/>
      <c r="I34" s="1"/>
    </row>
    <row r="35" spans="1:9" ht="24" customHeight="1" x14ac:dyDescent="0.25">
      <c r="A35" s="22"/>
      <c r="B35" s="56" t="s">
        <v>16</v>
      </c>
      <c r="C35" s="73" t="s">
        <v>3</v>
      </c>
      <c r="D35" s="11"/>
      <c r="E35" s="57"/>
      <c r="F35" s="57"/>
      <c r="G35" s="57"/>
      <c r="I35" s="1"/>
    </row>
    <row r="36" spans="1:9" ht="24" customHeight="1" x14ac:dyDescent="0.25">
      <c r="A36" s="22"/>
      <c r="B36" s="56" t="s">
        <v>16</v>
      </c>
      <c r="C36" s="73" t="s">
        <v>4</v>
      </c>
      <c r="D36" s="11"/>
      <c r="E36" s="57"/>
      <c r="F36" s="57"/>
      <c r="G36" s="57"/>
      <c r="I36" s="1"/>
    </row>
    <row r="37" spans="1:9" ht="23.25" x14ac:dyDescent="0.25">
      <c r="A37" s="22"/>
      <c r="B37" s="56" t="s">
        <v>16</v>
      </c>
      <c r="C37" s="73" t="s">
        <v>6</v>
      </c>
      <c r="D37" s="11"/>
      <c r="E37" s="57"/>
      <c r="F37" s="57"/>
      <c r="G37" s="57"/>
      <c r="I37" s="1"/>
    </row>
    <row r="38" spans="1:9" ht="23.25" x14ac:dyDescent="0.25">
      <c r="A38" s="22"/>
      <c r="B38" s="56" t="s">
        <v>16</v>
      </c>
      <c r="C38" s="73" t="s">
        <v>5</v>
      </c>
      <c r="D38" s="13"/>
      <c r="E38" s="57"/>
      <c r="F38" s="57"/>
      <c r="G38" s="57"/>
      <c r="I38" s="1"/>
    </row>
    <row r="39" spans="1:9" ht="15" x14ac:dyDescent="0.25">
      <c r="A39" s="22"/>
      <c r="B39" s="57"/>
      <c r="C39" s="55"/>
      <c r="D39" s="10"/>
      <c r="E39" s="57"/>
      <c r="F39" s="57"/>
      <c r="G39" s="57"/>
      <c r="I39" s="1"/>
    </row>
    <row r="40" spans="1:9" x14ac:dyDescent="0.2">
      <c r="A40" s="22"/>
      <c r="B40" s="22"/>
      <c r="C40" s="22"/>
      <c r="D40" s="22"/>
      <c r="E40" s="22"/>
      <c r="F40" s="22"/>
      <c r="G40" s="22"/>
      <c r="I40" s="1"/>
    </row>
    <row r="41" spans="1:9" x14ac:dyDescent="0.2">
      <c r="A41" s="22"/>
      <c r="B41" s="22"/>
      <c r="C41" s="22"/>
      <c r="D41" s="22"/>
      <c r="E41" s="22"/>
      <c r="F41" s="22"/>
      <c r="G41" s="22"/>
      <c r="I41" s="1"/>
    </row>
    <row r="42" spans="1:9" x14ac:dyDescent="0.2">
      <c r="A42" s="22"/>
      <c r="B42" s="22"/>
      <c r="C42" s="22"/>
      <c r="D42" s="22"/>
      <c r="E42" s="22"/>
      <c r="F42" s="22"/>
      <c r="G42" s="22"/>
      <c r="I42" s="1"/>
    </row>
    <row r="43" spans="1:9" x14ac:dyDescent="0.2">
      <c r="A43" s="22"/>
      <c r="B43" s="22"/>
      <c r="C43" s="22"/>
      <c r="D43" s="22"/>
      <c r="E43" s="22"/>
      <c r="F43" s="22"/>
      <c r="G43" s="22"/>
      <c r="I43" s="1"/>
    </row>
    <row r="44" spans="1:9" ht="39.950000000000003" customHeight="1" x14ac:dyDescent="0.2">
      <c r="A44" s="22"/>
      <c r="B44" s="22"/>
      <c r="C44" s="22"/>
      <c r="D44" s="22"/>
      <c r="E44" s="22"/>
      <c r="F44" s="22"/>
      <c r="G44" s="22"/>
      <c r="I44" s="1"/>
    </row>
    <row r="45" spans="1:9" ht="39.950000000000003" customHeight="1" x14ac:dyDescent="0.2">
      <c r="A45" s="22"/>
      <c r="B45" s="22"/>
      <c r="C45" s="22"/>
      <c r="D45" s="22"/>
      <c r="E45" s="22"/>
      <c r="F45" s="22"/>
      <c r="G45" s="22"/>
      <c r="I45" s="1"/>
    </row>
    <row r="46" spans="1:9" ht="39.950000000000003" customHeight="1" x14ac:dyDescent="0.2">
      <c r="A46" s="22"/>
      <c r="B46" s="22"/>
      <c r="C46" s="22"/>
      <c r="D46" s="22"/>
      <c r="E46" s="22"/>
      <c r="F46" s="22"/>
      <c r="G46" s="22"/>
      <c r="I46" s="1"/>
    </row>
    <row r="47" spans="1:9" ht="39.950000000000003" customHeight="1" x14ac:dyDescent="0.2">
      <c r="A47" s="22"/>
      <c r="B47" s="22"/>
      <c r="C47" s="22"/>
      <c r="D47" s="22"/>
      <c r="E47" s="22"/>
      <c r="F47" s="22"/>
      <c r="G47" s="22"/>
      <c r="I47" s="1"/>
    </row>
    <row r="48" spans="1:9" ht="28.5" customHeight="1" x14ac:dyDescent="0.2">
      <c r="A48" s="22"/>
      <c r="B48" s="22"/>
      <c r="C48" s="22"/>
      <c r="D48" s="22"/>
      <c r="E48" s="22"/>
      <c r="F48" s="22"/>
      <c r="G48" s="22"/>
      <c r="I48" s="1"/>
    </row>
    <row r="49" spans="1:10" x14ac:dyDescent="0.2">
      <c r="A49" s="22"/>
      <c r="B49" s="22"/>
      <c r="C49" s="22"/>
      <c r="D49" s="22"/>
      <c r="E49" s="22"/>
      <c r="F49" s="22"/>
      <c r="G49" s="22"/>
      <c r="I49" s="1"/>
    </row>
    <row r="50" spans="1:10" ht="9.75" customHeight="1" x14ac:dyDescent="0.2">
      <c r="A50" s="22"/>
      <c r="B50" s="22"/>
      <c r="C50" s="22"/>
      <c r="D50" s="22"/>
      <c r="E50" s="22"/>
      <c r="F50" s="22"/>
      <c r="G50" s="22"/>
      <c r="I50" s="1"/>
    </row>
    <row r="51" spans="1:10" ht="39.950000000000003" customHeight="1" x14ac:dyDescent="0.2">
      <c r="A51" s="22"/>
      <c r="B51" s="22"/>
      <c r="C51" s="22"/>
      <c r="D51" s="22"/>
      <c r="E51" s="22"/>
      <c r="F51" s="22"/>
      <c r="G51" s="22"/>
      <c r="I51" s="1"/>
    </row>
    <row r="52" spans="1:10" ht="12" customHeight="1" x14ac:dyDescent="0.2">
      <c r="B52" s="22"/>
      <c r="C52" s="22"/>
      <c r="D52" s="22"/>
      <c r="E52" s="22"/>
      <c r="F52" s="22"/>
      <c r="G52" s="22"/>
      <c r="I52" s="1"/>
    </row>
    <row r="53" spans="1:10" ht="57.75" customHeight="1" x14ac:dyDescent="0.2">
      <c r="B53" s="22"/>
      <c r="C53" s="22"/>
      <c r="D53" s="22"/>
      <c r="E53" s="22"/>
      <c r="F53" s="22"/>
      <c r="G53" s="22"/>
      <c r="I53" s="1"/>
    </row>
    <row r="54" spans="1:10" ht="12" customHeight="1" x14ac:dyDescent="0.2">
      <c r="D54" s="22"/>
      <c r="E54" s="22"/>
      <c r="F54" s="22"/>
      <c r="G54" s="22"/>
      <c r="I54" s="1"/>
    </row>
    <row r="55" spans="1:10" ht="39.950000000000003" customHeight="1" x14ac:dyDescent="0.2">
      <c r="I55" s="1"/>
    </row>
    <row r="56" spans="1:10" ht="24.75" customHeight="1" x14ac:dyDescent="0.2">
      <c r="I56" s="1"/>
      <c r="J56" s="2"/>
    </row>
    <row r="57" spans="1:10" ht="14.25" customHeight="1" x14ac:dyDescent="0.2">
      <c r="J57" s="2"/>
    </row>
    <row r="58" spans="1:10" ht="27.75" customHeight="1" x14ac:dyDescent="0.2">
      <c r="J58" s="2"/>
    </row>
    <row r="59" spans="1:10" ht="60" customHeight="1" x14ac:dyDescent="0.2">
      <c r="J59" s="2"/>
    </row>
    <row r="60" spans="1:10" ht="27.75" customHeight="1" x14ac:dyDescent="0.2">
      <c r="J60" s="2"/>
    </row>
    <row r="61" spans="1:10" ht="27.75" customHeight="1" x14ac:dyDescent="0.2">
      <c r="J61" s="2"/>
    </row>
    <row r="62" spans="1:10" ht="27.75" customHeight="1" x14ac:dyDescent="0.2">
      <c r="J62" s="2"/>
    </row>
    <row r="63" spans="1:10" ht="27.75" customHeight="1" x14ac:dyDescent="0.2">
      <c r="J63" s="2"/>
    </row>
    <row r="64" spans="1:10" ht="27.75" customHeight="1" x14ac:dyDescent="0.2">
      <c r="I64" s="1"/>
      <c r="J64" s="2"/>
    </row>
    <row r="65" spans="9:10" ht="27.75" customHeight="1" x14ac:dyDescent="0.2">
      <c r="I65" s="1"/>
      <c r="J65" s="2"/>
    </row>
    <row r="66" spans="9:10" ht="27.75" customHeight="1" x14ac:dyDescent="0.2">
      <c r="I66" s="1"/>
      <c r="J66" s="2"/>
    </row>
    <row r="67" spans="9:10" ht="30" customHeight="1" x14ac:dyDescent="0.2">
      <c r="I67" s="1"/>
      <c r="J67" s="2"/>
    </row>
    <row r="68" spans="9:10" ht="13.35" customHeight="1" x14ac:dyDescent="0.2"/>
  </sheetData>
  <dataConsolidate>
    <dataRefs count="1">
      <dataRef ref="E44:E57" sheet="Bid Document"/>
    </dataRefs>
  </dataConsolidate>
  <customSheetViews>
    <customSheetView guid="{457D6E21-FCF3-44E7-A841-72A653D51AE2}" scale="75" fitToPage="1" showRuler="0" topLeftCell="C1">
      <selection activeCell="E13" sqref="E13"/>
      <pageMargins left="0.15" right="0.15" top="1" bottom="1" header="0" footer="0.25"/>
      <printOptions horizontalCentered="1"/>
      <pageSetup scale="60" orientation="portrait" r:id="rId1"/>
      <headerFooter alignWithMargins="0">
        <oddFooter>&amp;C&amp;D</oddFooter>
      </headerFooter>
    </customSheetView>
  </customSheetViews>
  <mergeCells count="3">
    <mergeCell ref="D2:D4"/>
    <mergeCell ref="C17:D18"/>
    <mergeCell ref="C21:C27"/>
  </mergeCells>
  <phoneticPr fontId="0" type="noConversion"/>
  <conditionalFormatting sqref="C10:C12">
    <cfRule type="containsText" dxfId="8" priority="2" operator="containsText" text="VSP-G-SOLUTION.S">
      <formula>NOT(ISERROR(SEARCH("VSP-G-SOLUTION.S",C10)))</formula>
    </cfRule>
  </conditionalFormatting>
  <conditionalFormatting sqref="D10:D12">
    <cfRule type="containsText" dxfId="7" priority="1" operator="containsText" text="VSP-G-SOLUTION.S">
      <formula>NOT(ISERROR(SEARCH("VSP-G-SOLUTION.S",D10)))</formula>
    </cfRule>
  </conditionalFormatting>
  <printOptions horizontalCentered="1"/>
  <pageMargins left="0.15" right="0.15" top="0.25" bottom="0.25" header="0" footer="0.25"/>
  <pageSetup scale="37" orientation="portrait" r:id="rId2"/>
  <headerFooter alignWithMargins="0">
    <oddFooter>&amp;L&amp;P&amp;R&amp;D  &amp;T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Document</vt:lpstr>
      <vt:lpstr>Sheet1</vt:lpstr>
      <vt:lpstr>Page_1</vt:lpstr>
      <vt:lpstr>'Bid Document'!Print_Area</vt:lpstr>
    </vt:vector>
  </TitlesOfParts>
  <Company>Knoxville Utilities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Puettman</dc:creator>
  <cp:lastModifiedBy>Taylor, Rebekah W.</cp:lastModifiedBy>
  <cp:lastPrinted>2017-01-30T15:13:34Z</cp:lastPrinted>
  <dcterms:created xsi:type="dcterms:W3CDTF">2001-05-10T15:03:40Z</dcterms:created>
  <dcterms:modified xsi:type="dcterms:W3CDTF">2017-07-24T14:26:33Z</dcterms:modified>
</cp:coreProperties>
</file>